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azarlama\INTERNET\Kap-İnternet\"/>
    </mc:Choice>
  </mc:AlternateContent>
  <xr:revisionPtr revIDLastSave="0" documentId="8_{83508575-E57A-4AC8-B4EA-B1689891C7C4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5" i="1" l="1"/>
  <c r="B15" i="1"/>
  <c r="E14" i="1" l="1"/>
  <c r="F14" i="1"/>
</calcChain>
</file>

<file path=xl/sharedStrings.xml><?xml version="1.0" encoding="utf-8"?>
<sst xmlns="http://schemas.openxmlformats.org/spreadsheetml/2006/main" count="67" uniqueCount="55">
  <si>
    <t>HEDEF PORTFÖY YÖNETİM A.Ş. SÜREKLİ BİLGİLENDİRME FORMU</t>
  </si>
  <si>
    <t>PORTFÖY YÖNETİMİNE İLİŞKİN BİLGİLER</t>
  </si>
  <si>
    <t>YÖNETİME İLİŞKİN BİLGİLER</t>
  </si>
  <si>
    <t>Faaliyet Yetki Belgeleri Tarih ve Sayıları</t>
  </si>
  <si>
    <t>Ortaklık Yapısı</t>
  </si>
  <si>
    <t>Adı / Soyadı veya</t>
  </si>
  <si>
    <t>Ticaret Unvanı</t>
  </si>
  <si>
    <t>( TL )</t>
  </si>
  <si>
    <t>( % )</t>
  </si>
  <si>
    <t>Tür</t>
  </si>
  <si>
    <t>Sayı</t>
  </si>
  <si>
    <t>Sibel Gökalp</t>
  </si>
  <si>
    <t>Şemsihan Karaca</t>
  </si>
  <si>
    <t>TOPLAM</t>
  </si>
  <si>
    <t>Adı Soyadı</t>
  </si>
  <si>
    <t>Ünvanı</t>
  </si>
  <si>
    <t>Portföy Yöneticisi</t>
  </si>
  <si>
    <t>Ticaret Sicil Bilgileri</t>
  </si>
  <si>
    <t>Tutar</t>
  </si>
  <si>
    <t xml:space="preserve"> Oran</t>
  </si>
  <si>
    <t>04.06.2013</t>
  </si>
  <si>
    <t>Ticaret Sicil Memurluğu</t>
  </si>
  <si>
    <t>İstanbul Ticaret Odası</t>
  </si>
  <si>
    <t>Sicil Numarası</t>
  </si>
  <si>
    <t>Yönetim Kurulu Üyeleri ve Genel Müdür</t>
  </si>
  <si>
    <t xml:space="preserve">Portföy Yöneticileri </t>
  </si>
  <si>
    <t>PYŞ.PY.52/616 (eski)</t>
  </si>
  <si>
    <t>Toplam Yönetilen</t>
  </si>
  <si>
    <t>Sibel Gökalp (A Grubu)</t>
  </si>
  <si>
    <t>Sibel Gökalp (B Grubu)</t>
  </si>
  <si>
    <t>Vergi Bilgileri</t>
  </si>
  <si>
    <t>Murat Borucu</t>
  </si>
  <si>
    <t>Yönetim Kurulu Başkan Yardımcısı</t>
  </si>
  <si>
    <t>Büyüklük (TL)</t>
  </si>
  <si>
    <t>Kolektif Yatırımcılar</t>
  </si>
  <si>
    <t>Tüzel Kişi Yatırımcılar</t>
  </si>
  <si>
    <t>Gerçek Kişi Yatırımcılar</t>
  </si>
  <si>
    <t>Yönetim Kurulu Başkanı</t>
  </si>
  <si>
    <t>Hedef Holding  A.Ş.</t>
  </si>
  <si>
    <t>Ercan Güner</t>
  </si>
  <si>
    <t>Yönetim Kurulu Üyesi</t>
  </si>
  <si>
    <t>Yönetim Kurulu Üyesi  ve Genel Müdür</t>
  </si>
  <si>
    <t>Vergi Numarası :  4610430415</t>
  </si>
  <si>
    <t>Mahmut Eymen Karaca</t>
  </si>
  <si>
    <t>Vergi Dairesi : Alemdağ</t>
  </si>
  <si>
    <t>Yönetilen Portföy Sayısı Ve Büyüklüğü    (30/12/2022)</t>
  </si>
  <si>
    <t>PYŞ/PY.42-YD.25/789-432</t>
  </si>
  <si>
    <t>PYŞ.PY.42/789 (eski)</t>
  </si>
  <si>
    <t>Fon Denetimi Yapacak Kuruluş:</t>
  </si>
  <si>
    <t>HSY Danışmanlık ve Bağımsız Denetim A.Ş</t>
  </si>
  <si>
    <t>Seçil Artar</t>
  </si>
  <si>
    <t>Tümay Şahin</t>
  </si>
  <si>
    <t>Salim Kasap</t>
  </si>
  <si>
    <t>Birgül Akkurt</t>
  </si>
  <si>
    <t>Canan Özdemir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</si>
</sst>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Verdana"/>
      <family val="2"/>
      <charset val="162"/>
    </font>
    <font>
      <b/>
      <sz val="11"/>
      <color rgb="FF000000"/>
      <name val="Verdana"/>
      <family val="2"/>
      <charset val="162"/>
    </font>
    <font>
      <b/>
      <sz val="11"/>
      <color indexed="8"/>
      <name val="Arial"/>
      <family val="2"/>
      <charset val="162"/>
    </font>
    <font>
      <b/>
      <u/>
      <sz val="11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91">
    <xf numFmtId="0" fontId="0" fillId="0" borderId="0" xfId="0"/>
    <xf numFmtId="14" fontId="6" fillId="0" borderId="25" xfId="0" applyNumberFormat="1" applyFont="1" applyBorder="1" applyAlignment="1">
      <alignment horizontal="left" vertical="center" wrapText="1"/>
    </xf>
    <xf numFmtId="0" fontId="5" fillId="2" borderId="3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4" fontId="6" fillId="0" borderId="2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5" fillId="3" borderId="39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/>
    </xf>
    <xf numFmtId="4" fontId="6" fillId="0" borderId="21" xfId="0" applyNumberFormat="1" applyFont="1" applyBorder="1" applyAlignment="1">
      <alignment horizontal="right" vertical="center" wrapText="1"/>
    </xf>
    <xf numFmtId="0" fontId="6" fillId="0" borderId="2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2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4" fontId="7" fillId="0" borderId="0" xfId="0" applyNumberFormat="1" applyFont="1"/>
    <xf numFmtId="43" fontId="0" fillId="0" borderId="0" xfId="1" applyFont="1"/>
    <xf numFmtId="43" fontId="0" fillId="0" borderId="0" xfId="0" applyNumberFormat="1"/>
    <xf numFmtId="4" fontId="8" fillId="0" borderId="0" xfId="0" applyNumberFormat="1" applyFont="1"/>
    <xf numFmtId="4" fontId="9" fillId="0" borderId="0" xfId="0" applyNumberFormat="1" applyFont="1" applyAlignment="1">
      <alignment vertical="center" wrapText="1"/>
    </xf>
    <xf numFmtId="43" fontId="8" fillId="0" borderId="0" xfId="1" applyFont="1"/>
    <xf numFmtId="43" fontId="7" fillId="0" borderId="0" xfId="1" applyFont="1"/>
    <xf numFmtId="4" fontId="10" fillId="0" borderId="0" xfId="0" applyNumberFormat="1" applyFont="1" applyAlignment="1">
      <alignment vertical="top" wrapText="1"/>
    </xf>
    <xf numFmtId="43" fontId="10" fillId="0" borderId="0" xfId="1" applyFont="1" applyBorder="1" applyAlignment="1" applyProtection="1">
      <alignment vertical="top" wrapText="1"/>
    </xf>
    <xf numFmtId="43" fontId="9" fillId="0" borderId="0" xfId="1" applyFont="1" applyBorder="1" applyAlignment="1" applyProtection="1">
      <alignment vertical="center" wrapText="1"/>
    </xf>
    <xf numFmtId="4" fontId="0" fillId="0" borderId="0" xfId="0" applyNumberFormat="1"/>
    <xf numFmtId="4" fontId="4" fillId="0" borderId="0" xfId="0" applyNumberFormat="1" applyFont="1"/>
    <xf numFmtId="0" fontId="6" fillId="0" borderId="41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top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0" fontId="6" fillId="0" borderId="47" xfId="0" applyFont="1" applyBorder="1" applyAlignment="1">
      <alignment vertical="center"/>
    </xf>
  </cellXfs>
  <cellStyles count="4">
    <cellStyle name="Comma" xfId="1" builtinId="3"/>
    <cellStyle name="Normal" xfId="0" builtinId="0"/>
    <cellStyle name="Normal 2" xfId="2" xr:uid="{00000000-0005-0000-0000-000001000000}"/>
    <cellStyle name="Normal 3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K53"/>
  <sheetViews>
    <sheetView tabSelected="1" zoomScaleNormal="100" workbookViewId="0">
      <selection activeCell="H22" sqref="H22"/>
    </sheetView>
  </sheetViews>
  <sheetFormatPr defaultColWidth="18.109375" defaultRowHeight="14.4"/>
  <cols>
    <col min="1" max="1" width="38.5546875" customWidth="1"/>
    <col min="2" max="2" width="12.44140625" customWidth="1"/>
    <col min="3" max="3" width="29.33203125" customWidth="1"/>
    <col min="4" max="4" width="27.33203125" customWidth="1"/>
    <col min="5" max="5" width="18" bestFit="1" customWidth="1"/>
    <col min="6" max="6" width="24" customWidth="1"/>
  </cols>
  <sheetData>
    <row r="3" spans="1:6">
      <c r="A3" s="62" t="s">
        <v>0</v>
      </c>
      <c r="B3" s="63"/>
      <c r="C3" s="63"/>
      <c r="D3" s="63"/>
      <c r="E3" s="63"/>
      <c r="F3" s="64"/>
    </row>
    <row r="4" spans="1:6" ht="15" thickBot="1">
      <c r="A4" s="65"/>
      <c r="B4" s="66"/>
      <c r="C4" s="66"/>
      <c r="D4" s="66"/>
      <c r="E4" s="66"/>
      <c r="F4" s="67"/>
    </row>
    <row r="5" spans="1:6" ht="15" thickBot="1">
      <c r="A5" s="55" t="s">
        <v>1</v>
      </c>
      <c r="B5" s="56"/>
      <c r="C5" s="57"/>
      <c r="D5" s="55" t="s">
        <v>2</v>
      </c>
      <c r="E5" s="56"/>
      <c r="F5" s="57"/>
    </row>
    <row r="6" spans="1:6" ht="15" thickBot="1">
      <c r="A6" s="68" t="s">
        <v>3</v>
      </c>
      <c r="B6" s="69"/>
      <c r="C6" s="70"/>
      <c r="D6" s="55" t="s">
        <v>4</v>
      </c>
      <c r="E6" s="56"/>
      <c r="F6" s="57"/>
    </row>
    <row r="7" spans="1:6" ht="15" thickBot="1">
      <c r="A7" s="87">
        <v>45054</v>
      </c>
      <c r="B7" t="s">
        <v>46</v>
      </c>
      <c r="C7" s="83"/>
      <c r="D7" s="84"/>
      <c r="E7" s="85"/>
      <c r="F7" s="86"/>
    </row>
    <row r="8" spans="1:6" ht="18.75" customHeight="1" thickBot="1">
      <c r="A8" s="1">
        <v>42284</v>
      </c>
      <c r="B8" s="60" t="s">
        <v>47</v>
      </c>
      <c r="C8" s="61"/>
      <c r="D8" s="2" t="s">
        <v>5</v>
      </c>
      <c r="E8" s="3" t="s">
        <v>18</v>
      </c>
      <c r="F8" s="4" t="s">
        <v>19</v>
      </c>
    </row>
    <row r="9" spans="1:6" ht="15" thickBot="1">
      <c r="A9" s="5" t="s">
        <v>20</v>
      </c>
      <c r="B9" s="58" t="s">
        <v>26</v>
      </c>
      <c r="C9" s="59"/>
      <c r="D9" s="6" t="s">
        <v>6</v>
      </c>
      <c r="E9" s="3" t="s">
        <v>7</v>
      </c>
      <c r="F9" s="7" t="s">
        <v>8</v>
      </c>
    </row>
    <row r="10" spans="1:6" ht="18.75" customHeight="1" thickBot="1">
      <c r="A10" s="55" t="s">
        <v>45</v>
      </c>
      <c r="B10" s="56"/>
      <c r="C10" s="57"/>
      <c r="D10" s="8" t="s">
        <v>38</v>
      </c>
      <c r="E10" s="9">
        <v>89500000</v>
      </c>
      <c r="F10" s="10">
        <v>89.5</v>
      </c>
    </row>
    <row r="11" spans="1:6" ht="15" thickBot="1">
      <c r="A11" s="11" t="s">
        <v>9</v>
      </c>
      <c r="B11" s="12" t="s">
        <v>10</v>
      </c>
      <c r="C11" s="13" t="s">
        <v>33</v>
      </c>
      <c r="D11" s="14" t="s">
        <v>28</v>
      </c>
      <c r="E11" s="15">
        <v>10000000</v>
      </c>
      <c r="F11" s="16">
        <v>10</v>
      </c>
    </row>
    <row r="12" spans="1:6" ht="21" customHeight="1">
      <c r="A12" s="17" t="s">
        <v>34</v>
      </c>
      <c r="B12" s="18">
        <v>38</v>
      </c>
      <c r="C12" s="15">
        <v>16114993929.42</v>
      </c>
      <c r="D12" s="14" t="s">
        <v>29</v>
      </c>
      <c r="E12" s="19">
        <v>333350</v>
      </c>
      <c r="F12" s="20">
        <v>0.33</v>
      </c>
    </row>
    <row r="13" spans="1:6" ht="19.5" customHeight="1">
      <c r="A13" s="14" t="s">
        <v>35</v>
      </c>
      <c r="B13" s="21">
        <v>37</v>
      </c>
      <c r="C13" s="15">
        <v>4159040358.98</v>
      </c>
      <c r="D13" s="5" t="s">
        <v>12</v>
      </c>
      <c r="E13" s="22">
        <v>166650</v>
      </c>
      <c r="F13" s="20">
        <v>0.17</v>
      </c>
    </row>
    <row r="14" spans="1:6" ht="21.75" customHeight="1" thickBot="1">
      <c r="A14" s="23" t="s">
        <v>36</v>
      </c>
      <c r="B14" s="21">
        <v>576</v>
      </c>
      <c r="C14" s="15">
        <v>5345187951.29</v>
      </c>
      <c r="D14" s="24" t="s">
        <v>13</v>
      </c>
      <c r="E14" s="25">
        <f>SUM(E10:E13)</f>
        <v>100000000</v>
      </c>
      <c r="F14" s="26">
        <f>SUM(F10+F11+F12+F13)</f>
        <v>100</v>
      </c>
    </row>
    <row r="15" spans="1:6" ht="20.25" customHeight="1" thickBot="1">
      <c r="A15" s="27" t="s">
        <v>27</v>
      </c>
      <c r="B15" s="28">
        <f>SUM(B12:B14)</f>
        <v>651</v>
      </c>
      <c r="C15" s="29">
        <f>SUM(C12:C14)</f>
        <v>25619222239.690002</v>
      </c>
      <c r="D15" s="52" t="s">
        <v>24</v>
      </c>
      <c r="E15" s="53"/>
      <c r="F15" s="54"/>
    </row>
    <row r="16" spans="1:6">
      <c r="A16" s="30" t="s">
        <v>25</v>
      </c>
      <c r="B16" s="31"/>
      <c r="C16" s="32"/>
      <c r="D16" s="76" t="s">
        <v>15</v>
      </c>
      <c r="E16" s="66"/>
      <c r="F16" s="34" t="s">
        <v>14</v>
      </c>
    </row>
    <row r="17" spans="1:11" ht="20.25" customHeight="1">
      <c r="A17" s="35" t="s">
        <v>14</v>
      </c>
      <c r="B17" s="79" t="s">
        <v>15</v>
      </c>
      <c r="C17" s="79"/>
      <c r="D17" s="80" t="s">
        <v>37</v>
      </c>
      <c r="E17" s="80"/>
      <c r="F17" s="37" t="s">
        <v>11</v>
      </c>
    </row>
    <row r="18" spans="1:11" ht="20.25" customHeight="1">
      <c r="A18" s="36" t="s">
        <v>39</v>
      </c>
      <c r="B18" s="81" t="s">
        <v>16</v>
      </c>
      <c r="C18" s="82"/>
      <c r="D18" s="80" t="s">
        <v>32</v>
      </c>
      <c r="E18" s="80"/>
      <c r="F18" s="37" t="s">
        <v>12</v>
      </c>
    </row>
    <row r="19" spans="1:11" ht="20.25" customHeight="1">
      <c r="A19" s="36" t="s">
        <v>31</v>
      </c>
      <c r="B19" s="81" t="s">
        <v>16</v>
      </c>
      <c r="C19" s="82"/>
      <c r="D19" s="80" t="s">
        <v>41</v>
      </c>
      <c r="E19" s="80"/>
      <c r="F19" s="37" t="s">
        <v>39</v>
      </c>
    </row>
    <row r="20" spans="1:11" ht="20.25" customHeight="1">
      <c r="A20" s="51" t="s">
        <v>50</v>
      </c>
      <c r="B20" s="81" t="s">
        <v>16</v>
      </c>
      <c r="C20" s="82"/>
      <c r="D20" s="80" t="s">
        <v>40</v>
      </c>
      <c r="E20" s="80"/>
      <c r="F20" s="37" t="s">
        <v>43</v>
      </c>
    </row>
    <row r="21" spans="1:11" ht="18.75" customHeight="1" thickBot="1">
      <c r="A21" s="51" t="s">
        <v>51</v>
      </c>
      <c r="B21" s="81" t="s">
        <v>16</v>
      </c>
      <c r="C21" s="82"/>
      <c r="D21" s="80" t="s">
        <v>40</v>
      </c>
      <c r="E21" s="80"/>
      <c r="F21" s="37" t="s">
        <v>31</v>
      </c>
    </row>
    <row r="22" spans="1:11" ht="18.75" customHeight="1">
      <c r="A22" s="51" t="s">
        <v>52</v>
      </c>
      <c r="B22" s="81" t="s">
        <v>16</v>
      </c>
      <c r="C22" s="82"/>
      <c r="D22" s="71" t="s">
        <v>30</v>
      </c>
      <c r="E22" s="72"/>
      <c r="F22" s="73"/>
    </row>
    <row r="23" spans="1:11" ht="18.75" customHeight="1" thickBot="1">
      <c r="A23" s="51" t="s">
        <v>53</v>
      </c>
      <c r="B23" s="81" t="s">
        <v>16</v>
      </c>
      <c r="C23" s="82"/>
      <c r="D23" s="89" t="s">
        <v>44</v>
      </c>
      <c r="E23" s="74" t="s">
        <v>42</v>
      </c>
      <c r="F23" s="88"/>
    </row>
    <row r="24" spans="1:11" ht="21" customHeight="1" thickBot="1">
      <c r="A24" s="51" t="s">
        <v>54</v>
      </c>
      <c r="B24" s="81" t="s">
        <v>16</v>
      </c>
      <c r="C24" s="82"/>
      <c r="D24" s="90" t="s">
        <v>48</v>
      </c>
      <c r="E24" s="74" t="s">
        <v>49</v>
      </c>
      <c r="F24" s="88"/>
    </row>
    <row r="25" spans="1:11">
      <c r="A25" s="71" t="s">
        <v>17</v>
      </c>
      <c r="B25" s="72"/>
      <c r="C25" s="72"/>
    </row>
    <row r="26" spans="1:11" ht="17.25" customHeight="1">
      <c r="A26" s="33" t="s">
        <v>21</v>
      </c>
      <c r="B26" s="77" t="s">
        <v>23</v>
      </c>
      <c r="C26" s="78"/>
    </row>
    <row r="27" spans="1:11" ht="22.5" customHeight="1" thickBot="1">
      <c r="A27" s="38" t="s">
        <v>22</v>
      </c>
      <c r="B27" s="74">
        <v>844433</v>
      </c>
      <c r="C27" s="75"/>
      <c r="D27" s="39"/>
      <c r="E27" s="42"/>
      <c r="F27" s="40"/>
    </row>
    <row r="28" spans="1:11">
      <c r="D28" s="42"/>
      <c r="E28" s="44"/>
    </row>
    <row r="29" spans="1:11" ht="15" customHeight="1">
      <c r="C29" s="39"/>
      <c r="D29" s="39"/>
      <c r="E29" s="45"/>
      <c r="F29" s="39"/>
    </row>
    <row r="30" spans="1:11">
      <c r="B30" s="39"/>
      <c r="C30" s="39"/>
      <c r="D30" s="39"/>
      <c r="E30" s="45"/>
      <c r="F30" s="39"/>
      <c r="G30" s="40"/>
      <c r="H30" s="40"/>
      <c r="I30" s="40"/>
      <c r="J30" s="40"/>
      <c r="K30" s="41"/>
    </row>
    <row r="31" spans="1:11">
      <c r="B31" s="39"/>
      <c r="C31" s="39"/>
      <c r="D31" s="39"/>
      <c r="E31" s="44"/>
      <c r="F31" s="43"/>
      <c r="G31" s="39"/>
      <c r="H31" s="43"/>
      <c r="I31" s="43"/>
      <c r="J31" s="43"/>
      <c r="K31" s="43"/>
    </row>
    <row r="32" spans="1:11">
      <c r="C32" s="39"/>
      <c r="D32" s="39"/>
      <c r="E32" s="47"/>
      <c r="F32" s="46"/>
      <c r="G32" s="39"/>
      <c r="H32" s="43"/>
      <c r="I32" s="43"/>
      <c r="J32" s="43"/>
      <c r="K32" s="43"/>
    </row>
    <row r="33" spans="3:11">
      <c r="C33" s="39"/>
      <c r="D33" s="39"/>
      <c r="E33" s="45"/>
      <c r="F33" s="39"/>
      <c r="G33" s="39"/>
      <c r="H33" s="43"/>
      <c r="I33" s="43"/>
      <c r="J33" s="43"/>
      <c r="K33" s="43"/>
    </row>
    <row r="34" spans="3:11">
      <c r="C34" s="39"/>
      <c r="D34" s="39"/>
      <c r="E34" s="48"/>
      <c r="F34" s="43"/>
      <c r="G34" s="43"/>
      <c r="H34" s="43"/>
      <c r="I34" s="43"/>
      <c r="J34" s="43"/>
      <c r="K34" s="43"/>
    </row>
    <row r="35" spans="3:11">
      <c r="C35" s="39"/>
      <c r="D35" s="39"/>
      <c r="E35" s="48"/>
      <c r="F35" s="43"/>
      <c r="G35" s="46"/>
      <c r="H35" s="46"/>
      <c r="I35" s="43"/>
      <c r="J35" s="43"/>
      <c r="K35" s="43"/>
    </row>
    <row r="36" spans="3:11">
      <c r="C36" s="39"/>
      <c r="D36" s="39"/>
      <c r="E36" s="48"/>
      <c r="F36" s="43"/>
      <c r="G36" s="39"/>
      <c r="H36" s="39"/>
      <c r="I36" s="43"/>
      <c r="J36" s="43"/>
      <c r="K36" s="43"/>
    </row>
    <row r="37" spans="3:11">
      <c r="C37" s="43"/>
      <c r="D37" s="39"/>
      <c r="E37" s="45"/>
      <c r="F37" s="39"/>
      <c r="G37" s="43"/>
      <c r="H37" s="43"/>
      <c r="I37" s="43"/>
      <c r="J37" s="43"/>
      <c r="K37" s="43"/>
    </row>
    <row r="38" spans="3:11">
      <c r="C38" s="39"/>
      <c r="D38" s="39"/>
      <c r="E38" s="40"/>
      <c r="F38" s="40"/>
      <c r="G38" s="43"/>
      <c r="H38" s="43"/>
      <c r="I38" s="43"/>
      <c r="J38" s="43"/>
      <c r="K38" s="43"/>
    </row>
    <row r="39" spans="3:11">
      <c r="C39" s="39"/>
      <c r="D39" s="39"/>
      <c r="E39" s="45"/>
      <c r="F39" s="39"/>
      <c r="G39" s="43"/>
      <c r="H39" s="43"/>
      <c r="I39" s="43"/>
      <c r="J39" s="43"/>
      <c r="K39" s="43"/>
    </row>
    <row r="40" spans="3:11">
      <c r="C40" s="39"/>
      <c r="D40" s="39"/>
      <c r="E40" s="40"/>
      <c r="F40" s="41"/>
      <c r="G40" s="39"/>
      <c r="H40" s="43"/>
      <c r="I40" s="43"/>
    </row>
    <row r="41" spans="3:11">
      <c r="C41" s="39"/>
      <c r="D41" s="39"/>
      <c r="E41" s="40"/>
      <c r="G41" s="49"/>
      <c r="H41" s="50"/>
    </row>
    <row r="42" spans="3:11">
      <c r="C42" s="39"/>
      <c r="D42" s="40"/>
      <c r="E42" s="40"/>
      <c r="F42" s="40"/>
      <c r="G42" s="39"/>
    </row>
    <row r="43" spans="3:11">
      <c r="C43" s="39"/>
      <c r="D43" s="40"/>
      <c r="E43" s="40"/>
      <c r="F43" s="40"/>
    </row>
    <row r="44" spans="3:11">
      <c r="C44" s="49"/>
      <c r="E44" s="40"/>
      <c r="F44" s="40"/>
    </row>
    <row r="45" spans="3:11">
      <c r="E45" s="40"/>
      <c r="F45" s="40"/>
    </row>
    <row r="46" spans="3:11">
      <c r="E46" s="40"/>
      <c r="F46" s="40"/>
    </row>
    <row r="47" spans="3:11">
      <c r="E47" s="40"/>
    </row>
    <row r="48" spans="3:11">
      <c r="E48" s="40"/>
    </row>
    <row r="49" spans="5:5">
      <c r="E49" s="40"/>
    </row>
    <row r="50" spans="5:5">
      <c r="E50" s="40"/>
    </row>
    <row r="51" spans="5:5">
      <c r="E51" s="40"/>
    </row>
    <row r="52" spans="5:5">
      <c r="E52" s="40"/>
    </row>
    <row r="53" spans="5:5">
      <c r="E53" s="40"/>
    </row>
  </sheetData>
  <mergeCells count="30">
    <mergeCell ref="E24:F24"/>
    <mergeCell ref="B23:C23"/>
    <mergeCell ref="B20:C20"/>
    <mergeCell ref="B21:C21"/>
    <mergeCell ref="B24:C24"/>
    <mergeCell ref="B22:C22"/>
    <mergeCell ref="D22:F22"/>
    <mergeCell ref="E23:F23"/>
    <mergeCell ref="D16:E16"/>
    <mergeCell ref="B26:C26"/>
    <mergeCell ref="B17:C17"/>
    <mergeCell ref="D17:E17"/>
    <mergeCell ref="B27:C27"/>
    <mergeCell ref="B19:C19"/>
    <mergeCell ref="D18:E18"/>
    <mergeCell ref="A25:C25"/>
    <mergeCell ref="B18:C18"/>
    <mergeCell ref="D21:E21"/>
    <mergeCell ref="D19:E19"/>
    <mergeCell ref="D20:E20"/>
    <mergeCell ref="D15:F15"/>
    <mergeCell ref="A10:C10"/>
    <mergeCell ref="B9:C9"/>
    <mergeCell ref="B8:C8"/>
    <mergeCell ref="A3:F3"/>
    <mergeCell ref="A4:F4"/>
    <mergeCell ref="A5:C5"/>
    <mergeCell ref="D5:F5"/>
    <mergeCell ref="A6:C6"/>
    <mergeCell ref="D6:F6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Ferda TAŞDELEN</dc:creator>
  <cp:lastModifiedBy>Elif PEHLİVANLI</cp:lastModifiedBy>
  <cp:lastPrinted>2023-01-17T13:10:06Z</cp:lastPrinted>
  <dcterms:created xsi:type="dcterms:W3CDTF">2013-08-20T11:37:53Z</dcterms:created>
  <dcterms:modified xsi:type="dcterms:W3CDTF">2023-07-07T13:30:49Z</dcterms:modified>
</cp:coreProperties>
</file>